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<sst xmlns="http://schemas.openxmlformats.org/spreadsheetml/2006/main" count="176" uniqueCount="124">
  <si>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</si>
  <si>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</si>
  <si>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</si>
  <si>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</si>
  <si>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</si>
  <si>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</si>
  <si>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</si>
  <si>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</si>
  <si>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</si>
  <si>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</si>
  <si>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</si>
  <si>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</si>
  <si>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</si>
  <si>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</si>
  <si>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</si>
  <si>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</si>
  <si>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</si>
  <si>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</si>
  <si>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</si>
  <si>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</si>
  <si>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</si>
  <si>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</si>
  <si>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</si>
  <si>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</si>
  <si>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</si>
  <si>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</si>
  <si>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</si>
  <si>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</si>
  <si>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</si>
  <si>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</si>
  <si>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</si>
  <si>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</si>
  <si>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</si>
  <si>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</si>
  <si>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</si>
  <si>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</si>
  <si>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</si>
  <si>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</si>
  <si>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</si>
  <si>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</si>
  <si>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</si>
  <si>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</si>
  <si>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</si>
  <si>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</si>
  <si>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</si>
  <si>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</si>
  <si>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</si>
  <si>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</si>
  <si>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</si>
  <si>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</si>
  <si>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</si>
  <si>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</si>
  <si>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</si>
  <si>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19.11.20.</t>
  </si>
  <si>
    <t>Спец. извршених плаћања по добављачима  на дан 20.11.20.</t>
  </si>
  <si>
    <t>HRANA</t>
  </si>
  <si>
    <t>ĐURĐEVIĆ</t>
  </si>
  <si>
    <t>LUKI KOMERC</t>
  </si>
  <si>
    <t>PEKARA</t>
  </si>
  <si>
    <t>SNJEŽANA DOO</t>
  </si>
  <si>
    <t>OST.MAT.TROŠ.</t>
  </si>
  <si>
    <t>LEKOVI</t>
  </si>
  <si>
    <t>ADOC</t>
  </si>
  <si>
    <t>AMICUS</t>
  </si>
  <si>
    <t>BEOHEM-3</t>
  </si>
  <si>
    <t>FARMALOGIST</t>
  </si>
  <si>
    <t>INPHARM CO BEOGRAD</t>
  </si>
  <si>
    <t>PHARMASWISS</t>
  </si>
  <si>
    <t>PHOENIX PHARMA</t>
  </si>
  <si>
    <t>VEGA</t>
  </si>
  <si>
    <t>CITOSTATICI</t>
  </si>
  <si>
    <t>UGR.MAT.U ORT.</t>
  </si>
  <si>
    <t>DIJALIZA</t>
  </si>
  <si>
    <t>SANITETSKI</t>
  </si>
  <si>
    <t>OST.UGR.MAT.</t>
  </si>
  <si>
    <t>MAKLER</t>
  </si>
  <si>
    <t>MARK MEDIKAL</t>
  </si>
  <si>
    <t>MAGNA MEDICA</t>
  </si>
  <si>
    <t>OPTIPHARM</t>
  </si>
  <si>
    <t>INTERLAB EXIM</t>
  </si>
  <si>
    <t>OPTICUS</t>
  </si>
  <si>
    <t>PRIMAX</t>
  </si>
  <si>
    <t>APOTEKA BEOGRAD</t>
  </si>
  <si>
    <t>INOPHARM</t>
  </si>
  <si>
    <t>KBC ZVEZDARA</t>
  </si>
  <si>
    <t>MEDIKUNION</t>
  </si>
  <si>
    <t>SANOL S</t>
  </si>
  <si>
    <t>UNI-CHEM</t>
  </si>
  <si>
    <t>20.11.20.</t>
  </si>
  <si>
    <t>AL PLAST</t>
  </si>
  <si>
    <t>ASTRA TELEKOM</t>
  </si>
  <si>
    <t>BEOLASER</t>
  </si>
  <si>
    <t>BIROELEKTRONIK 2</t>
  </si>
  <si>
    <t>BIT TOTAL HEALTH SOLUTIONS</t>
  </si>
  <si>
    <t>COMTRADE</t>
  </si>
  <si>
    <t>ENERGO TIPPO</t>
  </si>
  <si>
    <t>GRMEČ</t>
  </si>
  <si>
    <t>H2O SOLUTIONS</t>
  </si>
  <si>
    <t>HELENA GRAF</t>
  </si>
  <si>
    <t>HIGIJENA</t>
  </si>
  <si>
    <t>JUGOFENIKS</t>
  </si>
  <si>
    <t>KOBDOM</t>
  </si>
  <si>
    <t>KVALITEKS</t>
  </si>
  <si>
    <t>LINDSTROM</t>
  </si>
  <si>
    <t>LIS</t>
  </si>
  <si>
    <t>MEDICINSKI FAKULTET</t>
  </si>
  <si>
    <t>MEDICOM</t>
  </si>
  <si>
    <t>MEDIKA PROJEKT</t>
  </si>
  <si>
    <t>MEDISAL</t>
  </si>
  <si>
    <t>MYRANOVA</t>
  </si>
  <si>
    <t>N&amp;N BIROELEKRONIK</t>
  </si>
  <si>
    <t>NARODNA BANKA SRBIJE</t>
  </si>
  <si>
    <t>NEST-LIFT</t>
  </si>
  <si>
    <t>OGRANAK OLYMPUS CZECH GROUP</t>
  </si>
  <si>
    <t>POŠTA SRBIJE</t>
  </si>
  <si>
    <t>PROFISISTEM</t>
  </si>
  <si>
    <t>REMONDIS MEDISON</t>
  </si>
  <si>
    <t>SB KONEKTO</t>
  </si>
  <si>
    <t>STEELSOFT</t>
  </si>
  <si>
    <t>TELEKOM SRBIJA</t>
  </si>
  <si>
    <t>TELENOR</t>
  </si>
  <si>
    <t>ZELENILO</t>
  </si>
  <si>
    <t>ZORKA PHARMA-HEMIJA</t>
  </si>
  <si>
    <t>ZZZ.RADNIKA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</si>
</sst>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14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6" t="s">
        <v>0</v>
      </c>
      <c r="B1" s="26"/>
      <c r="C1" s="26"/>
    </row>
    <row r="3" spans="1:9" ht="15">
      <c r="A3" s="27" t="s">
        <v>1</v>
      </c>
      <c r="B3" s="27"/>
      <c r="C3" s="27"/>
      <c r="D3" s="27"/>
      <c r="E3" s="27"/>
      <c r="F3" s="27"/>
      <c r="G3" s="27"/>
      <c r="H3" s="7" t="s">
        <v>88</v>
      </c>
      <c r="I3" s="2"/>
    </row>
    <row r="5" spans="1:9" ht="15">
      <c r="A5" s="1"/>
      <c r="B5" t="s">
        <v>3</v>
      </c>
      <c r="F5" s="7" t="s">
        <v>53</v>
      </c>
      <c r="H5" s="5">
        <v>14837910.97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21768893.01</v>
      </c>
      <c r="I8" s="1" t="s">
        <v>45</v>
      </c>
    </row>
    <row r="9" spans="1:9" ht="15">
      <c r="A9" s="1" t="s">
        <v>6</v>
      </c>
      <c r="B9" t="s">
        <v>4</v>
      </c>
      <c r="H9" s="5">
        <v>2218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26356538.47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7" t="s">
        <v>48</v>
      </c>
      <c r="B17" s="27"/>
      <c r="C17" s="27"/>
      <c r="D17" s="27"/>
      <c r="E17" s="2"/>
      <c r="F17" s="7" t="s">
        <v>88</v>
      </c>
      <c r="H17" s="5">
        <v>10252483.51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7" t="s">
        <v>11</v>
      </c>
      <c r="B19" s="27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1024833.33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18241383.56</v>
      </c>
      <c r="I27" s="1" t="s">
        <v>45</v>
      </c>
      <c r="L27" s="14"/>
      <c r="M27" s="14"/>
    </row>
    <row r="30" spans="1:5" ht="15">
      <c r="A30" s="27" t="s">
        <v>22</v>
      </c>
      <c r="B30" s="27"/>
      <c r="C30" s="27"/>
      <c r="D30" s="27"/>
      <c r="E30" s="27"/>
    </row>
    <row r="32" spans="1:9" ht="15">
      <c r="A32" s="1" t="s">
        <v>23</v>
      </c>
      <c r="B32" t="s">
        <v>24</v>
      </c>
      <c r="H32" s="8">
        <v>3867523.65</v>
      </c>
      <c r="I32" s="1" t="s">
        <v>45</v>
      </c>
    </row>
    <row r="33" spans="1:9" ht="15">
      <c r="A33" s="1" t="s">
        <v>35</v>
      </c>
      <c r="B33" t="s">
        <v>25</v>
      </c>
      <c r="H33" s="8">
        <v>703237.98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876175.35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74745</v>
      </c>
      <c r="I40" s="1" t="s">
        <v>45</v>
      </c>
    </row>
    <row r="41" spans="1:9" ht="15">
      <c r="A41" s="1" t="s">
        <v>43</v>
      </c>
      <c r="B41" t="s">
        <v>33</v>
      </c>
      <c r="H41" s="8">
        <v>635800</v>
      </c>
      <c r="I41" s="1" t="s">
        <v>45</v>
      </c>
    </row>
    <row r="42" spans="1:9" ht="15">
      <c r="A42" s="1" t="s">
        <v>44</v>
      </c>
      <c r="B42" t="s">
        <v>34</v>
      </c>
      <c r="H42" s="8">
        <v>932839.6</v>
      </c>
      <c r="I42" s="1" t="s">
        <v>45</v>
      </c>
    </row>
    <row r="44" spans="1:9" ht="15">
      <c r="A44" s="27" t="s">
        <v>46</v>
      </c>
      <c r="B44" s="27"/>
      <c r="C44" s="27"/>
      <c r="H44" s="5">
        <f>SUM(H21:H43)</f>
        <v>26356538.47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52">
      <selection activeCell="F82" sqref="F82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8" t="s">
        <v>0</v>
      </c>
      <c r="B1" s="28"/>
      <c r="C1" s="28"/>
    </row>
    <row r="2" ht="15">
      <c r="F2" s="12"/>
    </row>
    <row r="3" spans="2:6" ht="15">
      <c r="B3" s="29" t="s">
        <v>54</v>
      </c>
      <c r="C3" s="29"/>
      <c r="D3" s="29"/>
      <c r="E3" s="2"/>
      <c r="F3" s="12"/>
    </row>
    <row r="5" spans="2:4" ht="15">
      <c r="B5" s="19"/>
      <c r="C5" s="20"/>
      <c r="D5" s="25"/>
    </row>
    <row r="6" spans="2:4" ht="15" hidden="1">
      <c r="B6" s="18"/>
      <c r="C6" s="21"/>
      <c r="D6" s="25"/>
    </row>
    <row r="7" spans="2:4" ht="15">
      <c r="B7" s="22" t="s">
        <v>50</v>
      </c>
      <c r="C7" s="23" t="s">
        <v>55</v>
      </c>
      <c r="D7" s="25"/>
    </row>
    <row r="8" spans="2:4" ht="15">
      <c r="B8" s="16" t="s">
        <v>51</v>
      </c>
      <c r="C8" s="17"/>
      <c r="D8" s="25"/>
    </row>
    <row r="9" spans="2:5" ht="15">
      <c r="B9" s="11" t="s">
        <v>56</v>
      </c>
      <c r="C9" s="8">
        <v>518950.32</v>
      </c>
      <c r="D9" s="25"/>
      <c r="E9" s="24"/>
    </row>
    <row r="10" spans="2:5" ht="15">
      <c r="B10" s="11" t="s">
        <v>57</v>
      </c>
      <c r="C10" s="8">
        <v>294752.75</v>
      </c>
      <c r="D10" s="25"/>
      <c r="E10" s="24"/>
    </row>
    <row r="11" spans="2:5" ht="15">
      <c r="B11" s="11" t="s">
        <v>58</v>
      </c>
      <c r="C11" s="8">
        <v>50583.61</v>
      </c>
      <c r="D11" s="25"/>
      <c r="E11" s="24"/>
    </row>
    <row r="12" spans="2:5" ht="15">
      <c r="B12" s="11" t="s">
        <v>59</v>
      </c>
      <c r="C12" s="8">
        <v>160546.65</v>
      </c>
      <c r="D12" s="25"/>
      <c r="E12" s="24"/>
    </row>
    <row r="13" spans="2:5" ht="15">
      <c r="B13" s="11"/>
      <c r="C13" s="8">
        <f>SUM(C9:C12)</f>
        <v>1024833.3300000001</v>
      </c>
      <c r="D13" s="25"/>
      <c r="E13" s="24"/>
    </row>
    <row r="14" spans="2:3" ht="15">
      <c r="B14" s="22" t="s">
        <v>50</v>
      </c>
      <c r="C14" s="23"/>
    </row>
    <row r="15" spans="2:3" ht="15">
      <c r="B15" s="22"/>
      <c r="C15" s="23" t="s">
        <v>60</v>
      </c>
    </row>
    <row r="16" spans="2:3" ht="15">
      <c r="B16" s="16" t="s">
        <v>51</v>
      </c>
      <c r="C16" s="17"/>
    </row>
    <row r="17" spans="2:3" ht="15">
      <c r="B17" s="11" t="s">
        <v>89</v>
      </c>
      <c r="C17" s="8">
        <v>19680</v>
      </c>
    </row>
    <row r="18" spans="2:3" ht="15">
      <c r="B18" s="11" t="s">
        <v>90</v>
      </c>
      <c r="C18" s="8">
        <v>6000</v>
      </c>
    </row>
    <row r="19" spans="2:3" ht="15">
      <c r="B19" s="11" t="s">
        <v>91</v>
      </c>
      <c r="C19" s="8">
        <v>79200</v>
      </c>
    </row>
    <row r="20" spans="2:3" ht="15">
      <c r="B20" s="11" t="s">
        <v>92</v>
      </c>
      <c r="C20" s="8">
        <v>48000</v>
      </c>
    </row>
    <row r="21" spans="2:3" ht="15">
      <c r="B21" s="11" t="s">
        <v>93</v>
      </c>
      <c r="C21" s="8">
        <v>76800</v>
      </c>
    </row>
    <row r="22" spans="2:3" ht="15">
      <c r="B22" s="11" t="s">
        <v>94</v>
      </c>
      <c r="C22" s="8">
        <v>100000</v>
      </c>
    </row>
    <row r="23" spans="2:3" ht="15">
      <c r="B23" s="11" t="s">
        <v>95</v>
      </c>
      <c r="C23" s="8">
        <v>15318</v>
      </c>
    </row>
    <row r="24" spans="2:3" ht="15">
      <c r="B24" s="11" t="s">
        <v>96</v>
      </c>
      <c r="C24" s="8">
        <v>729</v>
      </c>
    </row>
    <row r="25" spans="2:3" ht="15">
      <c r="B25" s="11" t="s">
        <v>97</v>
      </c>
      <c r="C25" s="8">
        <v>250000</v>
      </c>
    </row>
    <row r="26" spans="2:3" ht="15">
      <c r="B26" s="11" t="s">
        <v>98</v>
      </c>
      <c r="C26" s="8">
        <v>280429.6</v>
      </c>
    </row>
    <row r="27" spans="2:3" ht="15">
      <c r="B27" s="11" t="s">
        <v>99</v>
      </c>
      <c r="C27" s="8">
        <v>100981</v>
      </c>
    </row>
    <row r="28" spans="2:3" ht="15">
      <c r="B28" s="11" t="s">
        <v>100</v>
      </c>
      <c r="C28" s="8">
        <v>3420</v>
      </c>
    </row>
    <row r="29" spans="2:3" ht="15">
      <c r="B29" s="11" t="s">
        <v>101</v>
      </c>
      <c r="C29" s="8">
        <v>76197</v>
      </c>
    </row>
    <row r="30" spans="2:3" ht="15">
      <c r="B30" s="11" t="s">
        <v>102</v>
      </c>
      <c r="C30" s="8">
        <v>300000</v>
      </c>
    </row>
    <row r="31" spans="2:3" ht="15">
      <c r="B31" s="11" t="s">
        <v>103</v>
      </c>
      <c r="C31" s="8">
        <v>8955.98</v>
      </c>
    </row>
    <row r="32" spans="2:3" ht="15">
      <c r="B32" s="11" t="s">
        <v>104</v>
      </c>
      <c r="C32" s="8">
        <v>62640</v>
      </c>
    </row>
    <row r="33" spans="2:3" ht="15">
      <c r="B33" s="11" t="s">
        <v>105</v>
      </c>
      <c r="C33" s="8">
        <v>485000</v>
      </c>
    </row>
    <row r="34" spans="2:3" ht="15">
      <c r="B34" s="11" t="s">
        <v>106</v>
      </c>
      <c r="C34" s="8">
        <v>72000</v>
      </c>
    </row>
    <row r="35" spans="2:3" ht="15">
      <c r="B35" s="11" t="s">
        <v>107</v>
      </c>
      <c r="C35" s="8">
        <v>100000</v>
      </c>
    </row>
    <row r="36" spans="2:3" ht="15">
      <c r="B36" s="11" t="s">
        <v>108</v>
      </c>
      <c r="C36" s="8">
        <v>164358</v>
      </c>
    </row>
    <row r="37" spans="2:3" ht="15">
      <c r="B37" s="11" t="s">
        <v>109</v>
      </c>
      <c r="C37" s="8">
        <v>51540</v>
      </c>
    </row>
    <row r="38" spans="2:3" ht="15">
      <c r="B38" s="11" t="s">
        <v>110</v>
      </c>
      <c r="C38" s="8">
        <v>174500</v>
      </c>
    </row>
    <row r="39" spans="2:3" ht="15">
      <c r="B39" s="11" t="s">
        <v>111</v>
      </c>
      <c r="C39" s="8">
        <v>19200</v>
      </c>
    </row>
    <row r="40" spans="2:3" ht="15">
      <c r="B40" s="11" t="s">
        <v>112</v>
      </c>
      <c r="C40" s="8">
        <v>24685</v>
      </c>
    </row>
    <row r="41" spans="2:3" ht="15">
      <c r="B41" s="11" t="s">
        <v>113</v>
      </c>
      <c r="C41" s="8">
        <v>200000</v>
      </c>
    </row>
    <row r="42" spans="2:3" ht="15">
      <c r="B42" s="11" t="s">
        <v>114</v>
      </c>
      <c r="C42" s="8">
        <v>34600</v>
      </c>
    </row>
    <row r="43" spans="2:3" ht="15">
      <c r="B43" s="11" t="s">
        <v>115</v>
      </c>
      <c r="C43" s="8">
        <v>28800</v>
      </c>
    </row>
    <row r="44" spans="2:3" ht="15">
      <c r="B44" s="11" t="s">
        <v>116</v>
      </c>
      <c r="C44" s="8">
        <v>109638</v>
      </c>
    </row>
    <row r="45" spans="2:3" ht="15">
      <c r="B45" s="11" t="s">
        <v>117</v>
      </c>
      <c r="C45" s="8">
        <v>15600</v>
      </c>
    </row>
    <row r="46" spans="2:3" ht="15">
      <c r="B46" s="11" t="s">
        <v>118</v>
      </c>
      <c r="C46" s="8">
        <v>185540.71</v>
      </c>
    </row>
    <row r="47" spans="2:3" ht="15">
      <c r="B47" s="11" t="s">
        <v>119</v>
      </c>
      <c r="C47" s="8">
        <v>295132.47</v>
      </c>
    </row>
    <row r="48" spans="2:3" ht="15">
      <c r="B48" s="11" t="s">
        <v>120</v>
      </c>
      <c r="C48" s="8">
        <v>25920</v>
      </c>
    </row>
    <row r="49" spans="2:3" ht="15">
      <c r="B49" s="11" t="s">
        <v>121</v>
      </c>
      <c r="C49" s="8">
        <v>64518</v>
      </c>
    </row>
    <row r="50" spans="2:3" ht="15">
      <c r="B50" s="11" t="s">
        <v>122</v>
      </c>
      <c r="C50" s="8">
        <v>100000</v>
      </c>
    </row>
    <row r="51" spans="2:3" ht="15">
      <c r="B51" s="11" t="s">
        <v>123</v>
      </c>
      <c r="C51" s="8">
        <v>11000</v>
      </c>
    </row>
    <row r="52" spans="2:3" ht="15">
      <c r="B52" s="11"/>
      <c r="C52" s="8">
        <f>SUM(C17:C51)</f>
        <v>3590382.76</v>
      </c>
    </row>
    <row r="54" spans="2:3" ht="15">
      <c r="B54" s="22" t="s">
        <v>50</v>
      </c>
      <c r="C54" s="23" t="s">
        <v>61</v>
      </c>
    </row>
    <row r="55" spans="2:3" ht="15">
      <c r="B55" s="22"/>
      <c r="C55" s="23"/>
    </row>
    <row r="56" spans="2:3" ht="15">
      <c r="B56" s="16" t="s">
        <v>51</v>
      </c>
      <c r="C56" s="17"/>
    </row>
    <row r="57" spans="2:3" ht="15">
      <c r="B57" s="11" t="s">
        <v>62</v>
      </c>
      <c r="C57" s="8">
        <v>93211.45</v>
      </c>
    </row>
    <row r="58" spans="2:3" ht="15">
      <c r="B58" s="11" t="s">
        <v>63</v>
      </c>
      <c r="C58" s="8">
        <v>125026</v>
      </c>
    </row>
    <row r="59" spans="2:3" ht="15">
      <c r="B59" s="11" t="s">
        <v>64</v>
      </c>
      <c r="C59" s="8">
        <v>388300</v>
      </c>
    </row>
    <row r="60" spans="2:3" ht="15">
      <c r="B60" s="11" t="s">
        <v>65</v>
      </c>
      <c r="C60" s="8">
        <v>399439.38</v>
      </c>
    </row>
    <row r="61" spans="2:3" ht="15">
      <c r="B61" s="11" t="s">
        <v>66</v>
      </c>
      <c r="C61" s="8">
        <v>142718.4</v>
      </c>
    </row>
    <row r="62" spans="2:3" ht="15">
      <c r="B62" s="11" t="s">
        <v>67</v>
      </c>
      <c r="C62" s="8">
        <v>8076.2</v>
      </c>
    </row>
    <row r="63" spans="2:3" ht="15">
      <c r="B63" s="11" t="s">
        <v>68</v>
      </c>
      <c r="C63" s="8">
        <v>1192368.68</v>
      </c>
    </row>
    <row r="64" spans="2:3" ht="15">
      <c r="B64" s="11" t="s">
        <v>69</v>
      </c>
      <c r="C64" s="8">
        <v>874946.7</v>
      </c>
    </row>
    <row r="65" spans="2:3" ht="15">
      <c r="B65" s="11" t="s">
        <v>82</v>
      </c>
      <c r="C65" s="8">
        <v>269074.94</v>
      </c>
    </row>
    <row r="66" spans="2:3" ht="15">
      <c r="B66" s="11" t="s">
        <v>83</v>
      </c>
      <c r="C66" s="8">
        <v>144859</v>
      </c>
    </row>
    <row r="67" spans="2:3" ht="15">
      <c r="B67" s="11" t="s">
        <v>84</v>
      </c>
      <c r="C67" s="8">
        <v>58479.3</v>
      </c>
    </row>
    <row r="68" spans="2:3" ht="15">
      <c r="B68" s="11" t="s">
        <v>85</v>
      </c>
      <c r="C68" s="8">
        <v>41333.6</v>
      </c>
    </row>
    <row r="69" spans="2:3" ht="15">
      <c r="B69" s="11" t="s">
        <v>86</v>
      </c>
      <c r="C69" s="8">
        <v>57200</v>
      </c>
    </row>
    <row r="70" spans="2:3" ht="15">
      <c r="B70" s="11" t="s">
        <v>87</v>
      </c>
      <c r="C70" s="8">
        <v>72490</v>
      </c>
    </row>
    <row r="71" spans="2:3" ht="15">
      <c r="B71" s="11"/>
      <c r="C71" s="8">
        <f>SUM(C57:C70)</f>
        <v>3867523.6499999994</v>
      </c>
    </row>
    <row r="72" spans="2:3" ht="15">
      <c r="B72" s="11"/>
      <c r="C72" s="8"/>
    </row>
    <row r="73" spans="2:3" ht="15">
      <c r="B73" s="22" t="s">
        <v>50</v>
      </c>
      <c r="C73" s="23" t="s">
        <v>70</v>
      </c>
    </row>
    <row r="74" spans="2:3" ht="15">
      <c r="B74" s="22"/>
      <c r="C74" s="23"/>
    </row>
    <row r="75" spans="2:3" ht="15">
      <c r="B75" s="16" t="s">
        <v>51</v>
      </c>
      <c r="C75" s="17"/>
    </row>
    <row r="76" spans="2:3" ht="15">
      <c r="B76" s="11" t="s">
        <v>65</v>
      </c>
      <c r="C76" s="8">
        <v>103047.84</v>
      </c>
    </row>
    <row r="77" spans="2:3" ht="15">
      <c r="B77" s="11" t="s">
        <v>67</v>
      </c>
      <c r="C77" s="8">
        <v>334820.2</v>
      </c>
    </row>
    <row r="78" spans="2:3" ht="15">
      <c r="B78" s="11" t="s">
        <v>68</v>
      </c>
      <c r="C78" s="8">
        <v>140658.65</v>
      </c>
    </row>
    <row r="79" spans="2:3" ht="15">
      <c r="B79" s="11" t="s">
        <v>69</v>
      </c>
      <c r="C79" s="8">
        <v>124711.29</v>
      </c>
    </row>
    <row r="80" spans="2:3" ht="15">
      <c r="B80" s="11"/>
      <c r="C80" s="8">
        <f>SUM(C76:C79)</f>
        <v>703237.9800000001</v>
      </c>
    </row>
    <row r="83" spans="2:3" ht="15">
      <c r="B83" s="22" t="s">
        <v>50</v>
      </c>
      <c r="C83" s="23" t="s">
        <v>71</v>
      </c>
    </row>
    <row r="84" spans="2:3" ht="15">
      <c r="B84" s="22"/>
      <c r="C84" s="23"/>
    </row>
    <row r="85" spans="2:3" ht="15">
      <c r="B85" s="16" t="s">
        <v>51</v>
      </c>
      <c r="C85" s="17"/>
    </row>
    <row r="86" spans="2:3" ht="15">
      <c r="B86" s="11" t="s">
        <v>75</v>
      </c>
      <c r="C86" s="8">
        <v>99000</v>
      </c>
    </row>
    <row r="87" spans="2:3" ht="15">
      <c r="B87" s="11" t="s">
        <v>76</v>
      </c>
      <c r="C87" s="8">
        <v>536800</v>
      </c>
    </row>
    <row r="88" spans="2:3" ht="15">
      <c r="B88" s="11"/>
      <c r="C88" s="8">
        <f>SUM(C86:C87)</f>
        <v>635800</v>
      </c>
    </row>
    <row r="90" spans="2:3" ht="15">
      <c r="B90" s="22" t="s">
        <v>50</v>
      </c>
      <c r="C90" s="23" t="s">
        <v>72</v>
      </c>
    </row>
    <row r="91" spans="2:3" ht="15">
      <c r="B91" s="22"/>
      <c r="C91" s="23"/>
    </row>
    <row r="92" spans="2:3" ht="15">
      <c r="B92" s="16" t="s">
        <v>51</v>
      </c>
      <c r="C92" s="17"/>
    </row>
    <row r="93" spans="2:3" ht="15">
      <c r="B93" s="11" t="s">
        <v>65</v>
      </c>
      <c r="C93" s="8">
        <v>568618.6</v>
      </c>
    </row>
    <row r="94" spans="2:3" ht="15">
      <c r="B94" s="11" t="s">
        <v>77</v>
      </c>
      <c r="C94" s="8">
        <v>364221</v>
      </c>
    </row>
    <row r="95" spans="2:3" ht="15">
      <c r="B95" s="11"/>
      <c r="C95" s="8">
        <f>SUM(C93:C94)</f>
        <v>932839.6</v>
      </c>
    </row>
    <row r="98" spans="2:3" ht="15">
      <c r="B98" s="22" t="s">
        <v>50</v>
      </c>
      <c r="C98" s="23" t="s">
        <v>73</v>
      </c>
    </row>
    <row r="99" spans="2:3" ht="15">
      <c r="B99" s="22"/>
      <c r="C99" s="23"/>
    </row>
    <row r="100" spans="2:3" ht="15">
      <c r="B100" s="16" t="s">
        <v>51</v>
      </c>
      <c r="C100" s="17"/>
    </row>
    <row r="101" spans="2:3" ht="15">
      <c r="B101" s="11" t="s">
        <v>79</v>
      </c>
      <c r="C101" s="8">
        <v>563439.89</v>
      </c>
    </row>
    <row r="102" spans="2:3" ht="15">
      <c r="B102" s="11" t="s">
        <v>75</v>
      </c>
      <c r="C102" s="8">
        <v>298869.98</v>
      </c>
    </row>
    <row r="103" spans="2:3" ht="15">
      <c r="B103" s="11" t="s">
        <v>80</v>
      </c>
      <c r="C103" s="8">
        <v>12074.4</v>
      </c>
    </row>
    <row r="104" spans="2:3" ht="15">
      <c r="B104" s="11" t="s">
        <v>81</v>
      </c>
      <c r="C104" s="8">
        <v>1791.08</v>
      </c>
    </row>
    <row r="105" spans="2:3" ht="15">
      <c r="B105" s="11"/>
      <c r="C105" s="8">
        <f>SUM(C101:C104)</f>
        <v>876175.35</v>
      </c>
    </row>
    <row r="108" spans="2:3" ht="15">
      <c r="B108" s="22" t="s">
        <v>50</v>
      </c>
      <c r="C108" s="23" t="s">
        <v>74</v>
      </c>
    </row>
    <row r="109" spans="2:3" ht="15">
      <c r="B109" s="22"/>
      <c r="C109" s="23"/>
    </row>
    <row r="110" spans="2:3" ht="15">
      <c r="B110" s="16" t="s">
        <v>51</v>
      </c>
      <c r="C110" s="17"/>
    </row>
    <row r="111" spans="2:3" ht="15">
      <c r="B111" s="11" t="s">
        <v>78</v>
      </c>
      <c r="C111" s="8">
        <v>74745</v>
      </c>
    </row>
    <row r="112" spans="2:3" ht="15">
      <c r="B112" s="11"/>
      <c r="C112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2020-11-23T09:08:24Z</dcterms:modified>
  <cp:category/>
  <cp:version/>
  <cp:contentType/>
  <cp:contentStatus/>
</cp:coreProperties>
</file>